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Ростов-на-Дону\На сайт\"/>
    </mc:Choice>
  </mc:AlternateContent>
  <bookViews>
    <workbookView xWindow="0" yWindow="0" windowWidth="21600" windowHeight="9030" tabRatio="614"/>
  </bookViews>
  <sheets>
    <sheet name="Цифровые Ситиборды" sheetId="1" r:id="rId1"/>
  </sheets>
  <definedNames>
    <definedName name="_xlnm._FilterDatabase" localSheetId="0" hidden="1">'Цифровые Ситиборды'!$A$1:$Q$5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O5" i="1" s="1"/>
  <c r="P5" i="1" s="1"/>
  <c r="M3" i="1"/>
  <c r="O3" i="1" s="1"/>
  <c r="P3" i="1" s="1"/>
  <c r="M2" i="1"/>
  <c r="O2" i="1" s="1"/>
  <c r="P2" i="1" s="1"/>
  <c r="M4" i="1"/>
  <c r="O4" i="1" s="1"/>
  <c r="P4" i="1" s="1"/>
</calcChain>
</file>

<file path=xl/sharedStrings.xml><?xml version="1.0" encoding="utf-8"?>
<sst xmlns="http://schemas.openxmlformats.org/spreadsheetml/2006/main" count="61" uniqueCount="36">
  <si>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</si>
  <si>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</si>
  <si>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</si>
  <si>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</si>
  <si>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</si>
  <si>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</si>
  <si>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</si>
  <si>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Свет</t>
  </si>
  <si>
    <t>Способ показа</t>
  </si>
  <si>
    <t>Код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</si>
  <si>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</si>
  <si>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</si>
  <si>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</si>
  <si>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</si>
  <si>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</si>
  <si>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Аренда</t>
  </si>
  <si>
    <t>Координаты</t>
  </si>
  <si>
    <t>Ростов-на-Дону</t>
  </si>
  <si>
    <t xml:space="preserve">Ситиборд </t>
  </si>
  <si>
    <t xml:space="preserve">Фото </t>
  </si>
  <si>
    <t xml:space="preserve">3,7 х 2,7 </t>
  </si>
  <si>
    <t>3,7 х 2,7</t>
  </si>
  <si>
    <t>А</t>
  </si>
  <si>
    <t>Б</t>
  </si>
  <si>
    <t>Да</t>
  </si>
  <si>
    <t>Диджитал</t>
  </si>
  <si>
    <t>РСБ-1</t>
  </si>
  <si>
    <t>РСБ-2</t>
  </si>
  <si>
    <t>РСБ-3</t>
  </si>
  <si>
    <t>РСБ-4</t>
  </si>
  <si>
    <t>47.208368, 39.625136</t>
  </si>
  <si>
    <t>47.260852, 39.719001</t>
  </si>
  <si>
    <t>47.209506, 39.634344</t>
  </si>
  <si>
    <t>г.Ростов-на-Дону, пр. Коммунистический, д. 36/4 (парк "Сказка")</t>
  </si>
  <si>
    <t>г.Ростов-на-Дону, ул. Омская 2 (ТРК "Горизонт")</t>
  </si>
  <si>
    <t>г. Ростов-на-Дону, пр-кт. Коммунистический,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</si>
</sst>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C0mu7Vlq71guog" TargetMode="External"/><Relationship Id="rId3" Type="http://schemas.openxmlformats.org/officeDocument/2006/relationships/hyperlink" Target="https://yandex.ru/maps/-/CHCoaW4D" TargetMode="External"/><Relationship Id="rId7" Type="http://schemas.openxmlformats.org/officeDocument/2006/relationships/hyperlink" Target="https://disk.yandex.ru/i/3-lM_cjFx-QX7A" TargetMode="External"/><Relationship Id="rId2" Type="http://schemas.openxmlformats.org/officeDocument/2006/relationships/hyperlink" Target="https://yandex.ru/maps/-/CHCoaDn4" TargetMode="External"/><Relationship Id="rId1" Type="http://schemas.openxmlformats.org/officeDocument/2006/relationships/hyperlink" Target="https://yandex.ru/maps/-/CHCoaW4D" TargetMode="External"/><Relationship Id="rId6" Type="http://schemas.openxmlformats.org/officeDocument/2006/relationships/hyperlink" Target="https://disk.yandex.ru/i/ZEkNBm04zo2faw" TargetMode="External"/><Relationship Id="rId5" Type="http://schemas.openxmlformats.org/officeDocument/2006/relationships/hyperlink" Target="https://disk.yandex.ru/i/YhL9i0zrknEGyw" TargetMode="External"/><Relationship Id="rId4" Type="http://schemas.openxmlformats.org/officeDocument/2006/relationships/hyperlink" Target="https://yandex.ru/maps/-/CHCoePJN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C2" sqref="C2"/>
    </sheetView>
  </sheetViews>
  <sheetFormatPr defaultRowHeight="12.75" x14ac:dyDescent="0.2"/>
  <cols>
    <col min="1" max="1" width="13.7109375" style="1" customWidth="1"/>
    <col min="2" max="2" width="19.28515625" style="1" customWidth="1"/>
    <col min="3" max="3" width="20.85546875" style="1" bestFit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4.28515625" style="1" customWidth="1"/>
    <col min="12" max="12" width="16.85546875" style="1" customWidth="1"/>
    <col min="13" max="13" width="18.7109375" style="1" bestFit="1" customWidth="1"/>
    <col min="14" max="14" width="16.85546875" style="1" customWidth="1"/>
    <col min="15" max="15" width="21.5703125" style="1" bestFit="1" customWidth="1"/>
    <col min="16" max="16" width="11.7109375" style="1" customWidth="1"/>
    <col min="17" max="17" width="19" style="1" customWidth="1"/>
    <col min="18" max="16384" width="9.140625" style="1"/>
  </cols>
  <sheetData>
    <row r="1" spans="1:17" s="2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ht="38.25" x14ac:dyDescent="0.2">
      <c r="A2" s="5" t="s">
        <v>17</v>
      </c>
      <c r="B2" s="6" t="s">
        <v>18</v>
      </c>
      <c r="C2" s="6" t="s">
        <v>33</v>
      </c>
      <c r="D2" s="7" t="s">
        <v>19</v>
      </c>
      <c r="E2" s="8" t="s">
        <v>4</v>
      </c>
      <c r="F2" s="6" t="s">
        <v>20</v>
      </c>
      <c r="G2" s="9" t="s">
        <v>22</v>
      </c>
      <c r="H2" s="10" t="s">
        <v>24</v>
      </c>
      <c r="I2" s="10" t="s">
        <v>25</v>
      </c>
      <c r="J2" s="5" t="s">
        <v>26</v>
      </c>
      <c r="K2" s="10">
        <v>5</v>
      </c>
      <c r="L2" s="5">
        <v>30</v>
      </c>
      <c r="M2" s="10">
        <f>16*L2</f>
        <v>480</v>
      </c>
      <c r="N2" s="5">
        <v>15</v>
      </c>
      <c r="O2" s="5">
        <f>N2*M2</f>
        <v>7200</v>
      </c>
      <c r="P2" s="13">
        <f>K2*O2*0.4</f>
        <v>14400</v>
      </c>
      <c r="Q2" s="10" t="s">
        <v>30</v>
      </c>
    </row>
    <row r="3" spans="1:17" ht="38.25" x14ac:dyDescent="0.2">
      <c r="A3" s="5" t="s">
        <v>17</v>
      </c>
      <c r="B3" s="6" t="s">
        <v>18</v>
      </c>
      <c r="C3" s="6" t="s">
        <v>34</v>
      </c>
      <c r="D3" s="7" t="s">
        <v>19</v>
      </c>
      <c r="E3" s="8" t="s">
        <v>4</v>
      </c>
      <c r="F3" s="6" t="s">
        <v>21</v>
      </c>
      <c r="G3" s="9" t="s">
        <v>22</v>
      </c>
      <c r="H3" s="10" t="s">
        <v>24</v>
      </c>
      <c r="I3" s="10" t="s">
        <v>25</v>
      </c>
      <c r="J3" s="5" t="s">
        <v>27</v>
      </c>
      <c r="K3" s="10">
        <v>5</v>
      </c>
      <c r="L3" s="5">
        <v>30</v>
      </c>
      <c r="M3" s="10">
        <f>16*L3</f>
        <v>480</v>
      </c>
      <c r="N3" s="5">
        <v>15</v>
      </c>
      <c r="O3" s="5">
        <f>N3*M3</f>
        <v>7200</v>
      </c>
      <c r="P3" s="13">
        <f t="shared" ref="P3:P5" si="0">K3*O3*0.4</f>
        <v>14400</v>
      </c>
      <c r="Q3" s="10" t="s">
        <v>31</v>
      </c>
    </row>
    <row r="4" spans="1:17" ht="38.25" x14ac:dyDescent="0.2">
      <c r="A4" s="5" t="s">
        <v>17</v>
      </c>
      <c r="B4" s="6" t="s">
        <v>18</v>
      </c>
      <c r="C4" s="6" t="s">
        <v>34</v>
      </c>
      <c r="D4" s="7" t="s">
        <v>19</v>
      </c>
      <c r="E4" s="8" t="s">
        <v>4</v>
      </c>
      <c r="F4" s="6" t="s">
        <v>21</v>
      </c>
      <c r="G4" s="9" t="s">
        <v>23</v>
      </c>
      <c r="H4" s="10" t="s">
        <v>24</v>
      </c>
      <c r="I4" s="10" t="s">
        <v>25</v>
      </c>
      <c r="J4" s="5" t="s">
        <v>28</v>
      </c>
      <c r="K4" s="10">
        <v>5</v>
      </c>
      <c r="L4" s="5">
        <v>30</v>
      </c>
      <c r="M4" s="10">
        <f>16*L4</f>
        <v>480</v>
      </c>
      <c r="N4" s="5">
        <v>15</v>
      </c>
      <c r="O4" s="5">
        <f>N4*M4</f>
        <v>7200</v>
      </c>
      <c r="P4" s="13">
        <f t="shared" si="0"/>
        <v>14400</v>
      </c>
      <c r="Q4" s="10" t="s">
        <v>31</v>
      </c>
    </row>
    <row r="5" spans="1:17" ht="25.5" x14ac:dyDescent="0.2">
      <c r="A5" s="5" t="s">
        <v>17</v>
      </c>
      <c r="B5" s="6" t="s">
        <v>18</v>
      </c>
      <c r="C5" s="6" t="s">
        <v>35</v>
      </c>
      <c r="D5" s="7" t="s">
        <v>19</v>
      </c>
      <c r="E5" s="8" t="s">
        <v>4</v>
      </c>
      <c r="F5" s="6" t="s">
        <v>21</v>
      </c>
      <c r="G5" s="9" t="s">
        <v>22</v>
      </c>
      <c r="H5" s="10" t="s">
        <v>24</v>
      </c>
      <c r="I5" s="10" t="s">
        <v>25</v>
      </c>
      <c r="J5" s="5" t="s">
        <v>29</v>
      </c>
      <c r="K5" s="10">
        <v>5</v>
      </c>
      <c r="L5" s="5">
        <v>30</v>
      </c>
      <c r="M5" s="11">
        <f>16*L5</f>
        <v>480</v>
      </c>
      <c r="N5" s="5">
        <v>15</v>
      </c>
      <c r="O5" s="12">
        <f>N5*M5</f>
        <v>7200</v>
      </c>
      <c r="P5" s="13">
        <f t="shared" si="0"/>
        <v>14400</v>
      </c>
      <c r="Q5" s="11" t="s">
        <v>32</v>
      </c>
    </row>
  </sheetData>
  <autoFilter ref="A1:Q5"/>
  <dataValidations count="1">
    <dataValidation type="list" allowBlank="1" showErrorMessage="1" sqref="G2:G5">
      <formula1>"А,Б,А,Б (двойной)"</formula1>
      <formula2>0</formula2>
    </dataValidation>
  </dataValidations>
  <hyperlinks>
    <hyperlink ref="E3" r:id="rId1"/>
    <hyperlink ref="E2" r:id="rId2"/>
    <hyperlink ref="E4" r:id="rId3"/>
    <hyperlink ref="E5" r:id="rId4"/>
    <hyperlink ref="D2" r:id="rId5"/>
    <hyperlink ref="D5" r:id="rId6"/>
    <hyperlink ref="D3" r:id="rId7"/>
    <hyperlink ref="D4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2025-05-28T12:30:25Z</dcterms:created>
  <dcterms:modified xsi:type="dcterms:W3CDTF">2026-03-05T17:29:10Z</dcterms:modified>
</cp:coreProperties>
</file>