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татика" sheetId="1" r:id="rId1"/>
  </sheets>
  <definedNames>
    <definedName name="_xlnm._FilterDatabase" localSheetId="0" hidden="1">Статика!$A$1:$Q$2</definedName>
    <definedName name="гор1">#REF!</definedName>
    <definedName name="гор2">#REF!</definedName>
    <definedName name="гор3">#REF!</definedName>
    <definedName name="гор4">#REF!</definedName>
    <definedName name="гор5">#REF!</definedName>
    <definedName name="город">#REF!</definedName>
    <definedName name="город1">#REF!</definedName>
    <definedName name="город2">#REF!</definedName>
    <definedName name="город3">#REF!</definedName>
    <definedName name="город4">#REF!</definedName>
    <definedName name="фор1">#REF!</definedName>
    <definedName name="фор2">#REF!</definedName>
    <definedName name="фор3">#REF!</definedName>
    <definedName name="фор4">#REF!</definedName>
    <definedName name="фор5">#REF!</definedName>
    <definedName name="формат">#REF!</definedName>
    <definedName name="формат1">#REF!</definedName>
    <definedName name="формат2">#REF!</definedName>
    <definedName name="формат3">#REF!</definedName>
    <definedName name="формат4">#REF!</definedName>
  </definedNames>
  <calcPr calcId="162913"/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2" i="1"/>
</calcChain>
</file>

<file path=xl/sharedStrings.xml><?xml version="1.0" encoding="utf-8"?>
<sst xmlns="http://schemas.openxmlformats.org/spreadsheetml/2006/main" count="203" uniqueCount="68">
  <si>
    <t>Город</t>
  </si>
  <si>
    <t>А</t>
  </si>
  <si>
    <t>Сторона</t>
  </si>
  <si>
    <t>Фото</t>
  </si>
  <si>
    <t>Код</t>
  </si>
  <si>
    <t>Вид рекламы</t>
  </si>
  <si>
    <t>Локация</t>
  </si>
  <si>
    <t>Адрес</t>
  </si>
  <si>
    <t>Карта</t>
  </si>
  <si>
    <t>Расположение конструкции</t>
  </si>
  <si>
    <t>Координаты</t>
  </si>
  <si>
    <t>Размеры, м.</t>
  </si>
  <si>
    <t>Свет</t>
  </si>
  <si>
    <t>Способ показа</t>
  </si>
  <si>
    <t>Статика</t>
  </si>
  <si>
    <t>Количество конструкций</t>
  </si>
  <si>
    <t>Аренда за 1 шт.</t>
  </si>
  <si>
    <t>Печать за 1 шт.</t>
  </si>
  <si>
    <t>Монтаж за 1 шт.</t>
  </si>
  <si>
    <t>Коэффициент</t>
  </si>
  <si>
    <t>База</t>
  </si>
  <si>
    <t>Лайтбокс</t>
  </si>
  <si>
    <t>ЖД Вокзал</t>
  </si>
  <si>
    <t>Ссылка</t>
  </si>
  <si>
    <t>3x1</t>
  </si>
  <si>
    <t>Нeт</t>
  </si>
  <si>
    <t>Период, дней</t>
  </si>
  <si>
    <t>Название ЖД вокзала</t>
  </si>
  <si>
    <t>Ростов-на-Дону</t>
  </si>
  <si>
    <t>Ростов-главный</t>
  </si>
  <si>
    <t>Привокзальная площадь, 1/2</t>
  </si>
  <si>
    <t>47.218565, 39.690839</t>
  </si>
  <si>
    <t>2-й этаж, слева от прохода на конкорс</t>
  </si>
  <si>
    <t>2 й этаж, выход на конкорс</t>
  </si>
  <si>
    <t>Привокзальная площадь, на эстакаде, справа</t>
  </si>
  <si>
    <t>1-й этаж, выход в город, слева\ A</t>
  </si>
  <si>
    <t>1-й этаж, левая, левая лестница \ A</t>
  </si>
  <si>
    <t>1-й этаж, правая, левая лестница \ A</t>
  </si>
  <si>
    <t>1-й этаж, правая, правая лестница \ A</t>
  </si>
  <si>
    <t>2-й этаж, на столбе\ A</t>
  </si>
  <si>
    <t>2-й этаж, справа от эскалатора\ A</t>
  </si>
  <si>
    <t>Выход на платформу №1\ А</t>
  </si>
  <si>
    <t>Над входом в вокзал с 1-го пути (остановка фирменных поездов)\ A</t>
  </si>
  <si>
    <t>Платформа №1 (поз.1)\ B</t>
  </si>
  <si>
    <t>Платформа №1 (поз.2)\ A</t>
  </si>
  <si>
    <t>Б</t>
  </si>
  <si>
    <t>RSRH00096А</t>
  </si>
  <si>
    <t>RSRH00094А</t>
  </si>
  <si>
    <t>RSRH00056А</t>
  </si>
  <si>
    <t>RSRH00003А</t>
  </si>
  <si>
    <t>RSRH00008А</t>
  </si>
  <si>
    <t>RSRH00010А</t>
  </si>
  <si>
    <t>RSRH00011А</t>
  </si>
  <si>
    <t>RSRH00013А</t>
  </si>
  <si>
    <t>RSRH00016А</t>
  </si>
  <si>
    <t>RSRH00018А</t>
  </si>
  <si>
    <t>RSRH00021А</t>
  </si>
  <si>
    <t>RSRH00022Б</t>
  </si>
  <si>
    <t>RSRH00023А</t>
  </si>
  <si>
    <t>1.5x1.8</t>
  </si>
  <si>
    <t>1x2</t>
  </si>
  <si>
    <t>2x2</t>
  </si>
  <si>
    <t>1.2x1.8</t>
  </si>
  <si>
    <t>5.5x4</t>
  </si>
  <si>
    <t>11.27x2.65</t>
  </si>
  <si>
    <t>Вокзал BTL</t>
  </si>
  <si>
    <t>Брандмауэр</t>
  </si>
  <si>
    <t>Сити-формат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</si>
</sst>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2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xVUALd" TargetMode="External"/><Relationship Id="rId13" Type="http://schemas.openxmlformats.org/officeDocument/2006/relationships/hyperlink" Target="https://yandex.ru/maps/-/CPxVUALd" TargetMode="External"/><Relationship Id="rId18" Type="http://schemas.openxmlformats.org/officeDocument/2006/relationships/hyperlink" Target="https://disk.yandex.ru/i/DHivrt6dTINtaQ" TargetMode="External"/><Relationship Id="rId26" Type="http://schemas.openxmlformats.org/officeDocument/2006/relationships/hyperlink" Target="https://disk.yandex.ru/i/ekFTrVmE1Ca3uA" TargetMode="External"/><Relationship Id="rId3" Type="http://schemas.openxmlformats.org/officeDocument/2006/relationships/hyperlink" Target="https://yandex.ru/maps/-/CPxVUALd" TargetMode="External"/><Relationship Id="rId21" Type="http://schemas.openxmlformats.org/officeDocument/2006/relationships/hyperlink" Target="https://disk.yandex.ru/i/P3-sHwUsnHwL4w" TargetMode="External"/><Relationship Id="rId7" Type="http://schemas.openxmlformats.org/officeDocument/2006/relationships/hyperlink" Target="https://yandex.ru/maps/-/CPxVUALd" TargetMode="External"/><Relationship Id="rId12" Type="http://schemas.openxmlformats.org/officeDocument/2006/relationships/hyperlink" Target="https://yandex.ru/maps/-/CPxVUALd" TargetMode="External"/><Relationship Id="rId17" Type="http://schemas.openxmlformats.org/officeDocument/2006/relationships/hyperlink" Target="https://disk.yandex.ru/i/l0aJHja32FOhgw" TargetMode="External"/><Relationship Id="rId25" Type="http://schemas.openxmlformats.org/officeDocument/2006/relationships/hyperlink" Target="https://disk.yandex.ru/i/5vG9_tohK10xCw" TargetMode="External"/><Relationship Id="rId2" Type="http://schemas.openxmlformats.org/officeDocument/2006/relationships/hyperlink" Target="https://yandex.ru/maps/-/CPxVUALd" TargetMode="External"/><Relationship Id="rId16" Type="http://schemas.openxmlformats.org/officeDocument/2006/relationships/hyperlink" Target="https://disk.yandex.ru/i/mtAWclHC0P27JA" TargetMode="External"/><Relationship Id="rId20" Type="http://schemas.openxmlformats.org/officeDocument/2006/relationships/hyperlink" Target="https://disk.yandex.ru/i/LDbyX0Cg84e-9g" TargetMode="External"/><Relationship Id="rId1" Type="http://schemas.openxmlformats.org/officeDocument/2006/relationships/hyperlink" Target="https://yandex.ru/maps/-/CPxVUALd" TargetMode="External"/><Relationship Id="rId6" Type="http://schemas.openxmlformats.org/officeDocument/2006/relationships/hyperlink" Target="https://yandex.ru/maps/-/CPxVUALd" TargetMode="External"/><Relationship Id="rId11" Type="http://schemas.openxmlformats.org/officeDocument/2006/relationships/hyperlink" Target="https://yandex.ru/maps/-/CPxVUALd" TargetMode="External"/><Relationship Id="rId24" Type="http://schemas.openxmlformats.org/officeDocument/2006/relationships/hyperlink" Target="https://disk.yandex.ru/i/m-zTXGJF64Yx2w" TargetMode="External"/><Relationship Id="rId5" Type="http://schemas.openxmlformats.org/officeDocument/2006/relationships/hyperlink" Target="https://yandex.ru/maps/-/CPxVUALd" TargetMode="External"/><Relationship Id="rId15" Type="http://schemas.openxmlformats.org/officeDocument/2006/relationships/hyperlink" Target="https://disk.yandex.ru/i/mfokwOYlJgTMzw" TargetMode="External"/><Relationship Id="rId23" Type="http://schemas.openxmlformats.org/officeDocument/2006/relationships/hyperlink" Target="https://disk.yandex.ru/i/qGoMZXvRyVW0eA" TargetMode="External"/><Relationship Id="rId10" Type="http://schemas.openxmlformats.org/officeDocument/2006/relationships/hyperlink" Target="https://yandex.ru/maps/-/CPxVUALd" TargetMode="External"/><Relationship Id="rId19" Type="http://schemas.openxmlformats.org/officeDocument/2006/relationships/hyperlink" Target="https://disk.yandex.ru/i/lVxshD90WJyYHg" TargetMode="External"/><Relationship Id="rId4" Type="http://schemas.openxmlformats.org/officeDocument/2006/relationships/hyperlink" Target="https://yandex.ru/maps/-/CPxVUALd" TargetMode="External"/><Relationship Id="rId9" Type="http://schemas.openxmlformats.org/officeDocument/2006/relationships/hyperlink" Target="https://yandex.ru/maps/-/CPxVUALd" TargetMode="External"/><Relationship Id="rId14" Type="http://schemas.openxmlformats.org/officeDocument/2006/relationships/hyperlink" Target="https://disk.yandex.ru/i/bi-a3-KkOaVOpg" TargetMode="External"/><Relationship Id="rId22" Type="http://schemas.openxmlformats.org/officeDocument/2006/relationships/hyperlink" Target="https://disk.yandex.ru/i/c0BplqVbACmHmw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workbookViewId="0">
      <selection activeCell="D3" sqref="D3"/>
    </sheetView>
  </sheetViews>
  <sheetFormatPr defaultRowHeight="12.75" x14ac:dyDescent="0.25"/>
  <cols>
    <col min="1" max="1" width="13.7109375" style="1" customWidth="1"/>
    <col min="2" max="2" width="12.28515625" style="1" customWidth="1"/>
    <col min="3" max="3" width="16.42578125" style="1" customWidth="1"/>
    <col min="4" max="4" width="13.5703125" style="1" customWidth="1"/>
    <col min="5" max="5" width="10" style="1" customWidth="1"/>
    <col min="6" max="6" width="16.42578125" style="1" customWidth="1"/>
    <col min="7" max="7" width="20.140625" style="1" customWidth="1"/>
    <col min="8" max="8" width="9.5703125" style="1" customWidth="1"/>
    <col min="9" max="9" width="15.42578125" style="1" customWidth="1"/>
    <col min="10" max="10" width="12.140625" style="1" customWidth="1"/>
    <col min="11" max="11" width="9.140625" style="1" customWidth="1"/>
    <col min="12" max="12" width="17.140625" style="1" customWidth="1"/>
    <col min="13" max="13" width="15.5703125" style="1" customWidth="1"/>
    <col min="14" max="14" width="16.85546875" style="1" customWidth="1"/>
    <col min="15" max="15" width="18.42578125" style="2" customWidth="1"/>
    <col min="16" max="16" width="17.7109375" style="2" customWidth="1"/>
    <col min="17" max="17" width="18.85546875" style="2" customWidth="1"/>
    <col min="18" max="18" width="11" style="1" customWidth="1"/>
    <col min="19" max="19" width="9.140625" style="1" customWidth="1"/>
    <col min="20" max="20" width="16.7109375" style="1" customWidth="1"/>
    <col min="21" max="21" width="19" style="1" customWidth="1"/>
    <col min="22" max="16384" width="9.140625" style="1"/>
  </cols>
  <sheetData>
    <row r="1" spans="1:21" ht="25.5" x14ac:dyDescent="0.25">
      <c r="A1" s="3" t="s">
        <v>0</v>
      </c>
      <c r="B1" s="3" t="s">
        <v>6</v>
      </c>
      <c r="C1" s="3" t="s">
        <v>27</v>
      </c>
      <c r="D1" s="3" t="s">
        <v>7</v>
      </c>
      <c r="E1" s="3" t="s">
        <v>8</v>
      </c>
      <c r="F1" s="3" t="s">
        <v>5</v>
      </c>
      <c r="G1" s="3" t="s">
        <v>9</v>
      </c>
      <c r="H1" s="3" t="s">
        <v>3</v>
      </c>
      <c r="I1" s="3" t="s">
        <v>11</v>
      </c>
      <c r="J1" s="3" t="s">
        <v>2</v>
      </c>
      <c r="K1" s="3" t="s">
        <v>12</v>
      </c>
      <c r="L1" s="3" t="s">
        <v>13</v>
      </c>
      <c r="M1" s="3" t="s">
        <v>15</v>
      </c>
      <c r="N1" s="3" t="s">
        <v>26</v>
      </c>
      <c r="O1" s="3" t="s">
        <v>16</v>
      </c>
      <c r="P1" s="3" t="s">
        <v>17</v>
      </c>
      <c r="Q1" s="3" t="s">
        <v>18</v>
      </c>
      <c r="R1" s="3" t="s">
        <v>4</v>
      </c>
      <c r="S1" s="3" t="s">
        <v>20</v>
      </c>
      <c r="T1" s="3" t="s">
        <v>19</v>
      </c>
      <c r="U1" s="3" t="s">
        <v>10</v>
      </c>
    </row>
    <row r="2" spans="1:21" ht="25.5" x14ac:dyDescent="0.25">
      <c r="A2" s="4" t="s">
        <v>28</v>
      </c>
      <c r="B2" s="4" t="s">
        <v>22</v>
      </c>
      <c r="C2" s="8" t="s">
        <v>29</v>
      </c>
      <c r="D2" s="8" t="s">
        <v>30</v>
      </c>
      <c r="E2" s="5" t="s">
        <v>23</v>
      </c>
      <c r="F2" s="4" t="s">
        <v>65</v>
      </c>
      <c r="G2" s="4" t="s">
        <v>32</v>
      </c>
      <c r="H2" s="5" t="s">
        <v>23</v>
      </c>
      <c r="I2" s="4" t="s">
        <v>59</v>
      </c>
      <c r="J2" s="4" t="s">
        <v>1</v>
      </c>
      <c r="K2" s="4" t="s">
        <v>25</v>
      </c>
      <c r="L2" s="4" t="s">
        <v>14</v>
      </c>
      <c r="M2" s="4">
        <v>1</v>
      </c>
      <c r="N2" s="4">
        <v>15</v>
      </c>
      <c r="O2" s="6">
        <f>S2*T2</f>
        <v>35000</v>
      </c>
      <c r="P2" s="6">
        <v>0</v>
      </c>
      <c r="Q2" s="6">
        <v>0</v>
      </c>
      <c r="R2" s="7" t="s">
        <v>46</v>
      </c>
      <c r="S2" s="4">
        <v>35000</v>
      </c>
      <c r="T2" s="4">
        <v>1</v>
      </c>
      <c r="U2" s="9" t="s">
        <v>31</v>
      </c>
    </row>
    <row r="3" spans="1:21" ht="25.5" x14ac:dyDescent="0.25">
      <c r="A3" s="4" t="s">
        <v>28</v>
      </c>
      <c r="B3" s="4" t="s">
        <v>22</v>
      </c>
      <c r="C3" s="8" t="s">
        <v>29</v>
      </c>
      <c r="D3" s="8" t="s">
        <v>30</v>
      </c>
      <c r="E3" s="5" t="s">
        <v>23</v>
      </c>
      <c r="F3" s="4" t="s">
        <v>65</v>
      </c>
      <c r="G3" s="4" t="s">
        <v>33</v>
      </c>
      <c r="H3" s="5" t="s">
        <v>23</v>
      </c>
      <c r="I3" s="4" t="s">
        <v>60</v>
      </c>
      <c r="J3" s="4" t="s">
        <v>1</v>
      </c>
      <c r="K3" s="4" t="s">
        <v>25</v>
      </c>
      <c r="L3" s="4" t="s">
        <v>14</v>
      </c>
      <c r="M3" s="4">
        <v>1</v>
      </c>
      <c r="N3" s="4">
        <v>15</v>
      </c>
      <c r="O3" s="6">
        <f t="shared" ref="O3:O14" si="0">S3*T3</f>
        <v>35000</v>
      </c>
      <c r="P3" s="6">
        <v>0</v>
      </c>
      <c r="Q3" s="6">
        <v>0</v>
      </c>
      <c r="R3" s="4" t="s">
        <v>47</v>
      </c>
      <c r="S3" s="4">
        <v>35000</v>
      </c>
      <c r="T3" s="4">
        <v>1</v>
      </c>
      <c r="U3" s="9" t="s">
        <v>31</v>
      </c>
    </row>
    <row r="4" spans="1:21" ht="38.25" x14ac:dyDescent="0.25">
      <c r="A4" s="4" t="s">
        <v>28</v>
      </c>
      <c r="B4" s="4" t="s">
        <v>22</v>
      </c>
      <c r="C4" s="8" t="s">
        <v>29</v>
      </c>
      <c r="D4" s="8" t="s">
        <v>30</v>
      </c>
      <c r="E4" s="5" t="s">
        <v>23</v>
      </c>
      <c r="F4" s="4" t="s">
        <v>66</v>
      </c>
      <c r="G4" s="4" t="s">
        <v>34</v>
      </c>
      <c r="H4" s="5" t="s">
        <v>23</v>
      </c>
      <c r="I4" s="4" t="s">
        <v>61</v>
      </c>
      <c r="J4" s="4" t="s">
        <v>1</v>
      </c>
      <c r="K4" s="4" t="s">
        <v>25</v>
      </c>
      <c r="L4" s="4" t="s">
        <v>14</v>
      </c>
      <c r="M4" s="4">
        <v>1</v>
      </c>
      <c r="N4" s="4">
        <v>15</v>
      </c>
      <c r="O4" s="6">
        <f t="shared" si="0"/>
        <v>29000</v>
      </c>
      <c r="P4" s="6">
        <v>3500</v>
      </c>
      <c r="Q4" s="6">
        <v>2000</v>
      </c>
      <c r="R4" s="4" t="s">
        <v>48</v>
      </c>
      <c r="S4" s="4">
        <v>29000</v>
      </c>
      <c r="T4" s="4">
        <v>1</v>
      </c>
      <c r="U4" s="9" t="s">
        <v>31</v>
      </c>
    </row>
    <row r="5" spans="1:21" ht="25.5" x14ac:dyDescent="0.25">
      <c r="A5" s="4" t="s">
        <v>28</v>
      </c>
      <c r="B5" s="4" t="s">
        <v>22</v>
      </c>
      <c r="C5" s="8" t="s">
        <v>29</v>
      </c>
      <c r="D5" s="8" t="s">
        <v>30</v>
      </c>
      <c r="E5" s="5" t="s">
        <v>23</v>
      </c>
      <c r="F5" s="4" t="s">
        <v>21</v>
      </c>
      <c r="G5" s="4" t="s">
        <v>35</v>
      </c>
      <c r="H5" s="5" t="s">
        <v>23</v>
      </c>
      <c r="I5" s="4" t="s">
        <v>24</v>
      </c>
      <c r="J5" s="4" t="s">
        <v>1</v>
      </c>
      <c r="K5" s="4" t="s">
        <v>25</v>
      </c>
      <c r="L5" s="4" t="s">
        <v>14</v>
      </c>
      <c r="M5" s="4">
        <v>1</v>
      </c>
      <c r="N5" s="4">
        <v>15</v>
      </c>
      <c r="O5" s="6">
        <f t="shared" si="0"/>
        <v>15000</v>
      </c>
      <c r="P5" s="6">
        <v>5500</v>
      </c>
      <c r="Q5" s="6">
        <v>2500</v>
      </c>
      <c r="R5" s="4" t="s">
        <v>49</v>
      </c>
      <c r="S5" s="4">
        <v>15000</v>
      </c>
      <c r="T5" s="4">
        <v>1</v>
      </c>
      <c r="U5" s="9" t="s">
        <v>31</v>
      </c>
    </row>
    <row r="6" spans="1:21" ht="25.5" x14ac:dyDescent="0.25">
      <c r="A6" s="4" t="s">
        <v>28</v>
      </c>
      <c r="B6" s="4" t="s">
        <v>22</v>
      </c>
      <c r="C6" s="8" t="s">
        <v>29</v>
      </c>
      <c r="D6" s="8" t="s">
        <v>30</v>
      </c>
      <c r="E6" s="5" t="s">
        <v>23</v>
      </c>
      <c r="F6" s="4" t="s">
        <v>67</v>
      </c>
      <c r="G6" s="4" t="s">
        <v>36</v>
      </c>
      <c r="H6" s="5" t="s">
        <v>23</v>
      </c>
      <c r="I6" s="4" t="s">
        <v>62</v>
      </c>
      <c r="J6" s="4" t="s">
        <v>1</v>
      </c>
      <c r="K6" s="4" t="s">
        <v>25</v>
      </c>
      <c r="L6" s="4" t="s">
        <v>14</v>
      </c>
      <c r="M6" s="4">
        <v>1</v>
      </c>
      <c r="N6" s="4">
        <v>15</v>
      </c>
      <c r="O6" s="6">
        <f t="shared" si="0"/>
        <v>15000</v>
      </c>
      <c r="P6" s="6">
        <v>5500</v>
      </c>
      <c r="Q6" s="6">
        <v>2000</v>
      </c>
      <c r="R6" s="4" t="s">
        <v>50</v>
      </c>
      <c r="S6" s="4">
        <v>15000</v>
      </c>
      <c r="T6" s="4">
        <v>1</v>
      </c>
      <c r="U6" s="9" t="s">
        <v>31</v>
      </c>
    </row>
    <row r="7" spans="1:21" ht="25.5" x14ac:dyDescent="0.25">
      <c r="A7" s="4" t="s">
        <v>28</v>
      </c>
      <c r="B7" s="4" t="s">
        <v>22</v>
      </c>
      <c r="C7" s="8" t="s">
        <v>29</v>
      </c>
      <c r="D7" s="8" t="s">
        <v>30</v>
      </c>
      <c r="E7" s="5" t="s">
        <v>23</v>
      </c>
      <c r="F7" s="4" t="s">
        <v>67</v>
      </c>
      <c r="G7" s="4" t="s">
        <v>37</v>
      </c>
      <c r="H7" s="5" t="s">
        <v>23</v>
      </c>
      <c r="I7" s="4" t="s">
        <v>62</v>
      </c>
      <c r="J7" s="4" t="s">
        <v>1</v>
      </c>
      <c r="K7" s="4" t="s">
        <v>25</v>
      </c>
      <c r="L7" s="4" t="s">
        <v>14</v>
      </c>
      <c r="M7" s="4">
        <v>1</v>
      </c>
      <c r="N7" s="4">
        <v>15</v>
      </c>
      <c r="O7" s="6">
        <f t="shared" si="0"/>
        <v>15000</v>
      </c>
      <c r="P7" s="6">
        <v>5500</v>
      </c>
      <c r="Q7" s="6">
        <v>2000</v>
      </c>
      <c r="R7" s="4" t="s">
        <v>51</v>
      </c>
      <c r="S7" s="4">
        <v>15000</v>
      </c>
      <c r="T7" s="4">
        <v>1</v>
      </c>
      <c r="U7" s="9" t="s">
        <v>31</v>
      </c>
    </row>
    <row r="8" spans="1:21" ht="25.5" x14ac:dyDescent="0.25">
      <c r="A8" s="4" t="s">
        <v>28</v>
      </c>
      <c r="B8" s="4" t="s">
        <v>22</v>
      </c>
      <c r="C8" s="8" t="s">
        <v>29</v>
      </c>
      <c r="D8" s="8" t="s">
        <v>30</v>
      </c>
      <c r="E8" s="5" t="s">
        <v>23</v>
      </c>
      <c r="F8" s="4" t="s">
        <v>67</v>
      </c>
      <c r="G8" s="4" t="s">
        <v>38</v>
      </c>
      <c r="H8" s="5" t="s">
        <v>23</v>
      </c>
      <c r="I8" s="4" t="s">
        <v>62</v>
      </c>
      <c r="J8" s="4" t="s">
        <v>1</v>
      </c>
      <c r="K8" s="4" t="s">
        <v>25</v>
      </c>
      <c r="L8" s="4" t="s">
        <v>14</v>
      </c>
      <c r="M8" s="4">
        <v>1</v>
      </c>
      <c r="N8" s="4">
        <v>15</v>
      </c>
      <c r="O8" s="6">
        <f t="shared" si="0"/>
        <v>15000</v>
      </c>
      <c r="P8" s="6">
        <v>5500</v>
      </c>
      <c r="Q8" s="6">
        <v>2000</v>
      </c>
      <c r="R8" s="4" t="s">
        <v>52</v>
      </c>
      <c r="S8" s="4">
        <v>15000</v>
      </c>
      <c r="T8" s="4">
        <v>1</v>
      </c>
      <c r="U8" s="9" t="s">
        <v>31</v>
      </c>
    </row>
    <row r="9" spans="1:21" ht="25.5" x14ac:dyDescent="0.25">
      <c r="A9" s="4" t="s">
        <v>28</v>
      </c>
      <c r="B9" s="4" t="s">
        <v>22</v>
      </c>
      <c r="C9" s="8" t="s">
        <v>29</v>
      </c>
      <c r="D9" s="8" t="s">
        <v>30</v>
      </c>
      <c r="E9" s="5" t="s">
        <v>23</v>
      </c>
      <c r="F9" s="4" t="s">
        <v>67</v>
      </c>
      <c r="G9" s="4" t="s">
        <v>39</v>
      </c>
      <c r="H9" s="5" t="s">
        <v>23</v>
      </c>
      <c r="I9" s="4" t="s">
        <v>62</v>
      </c>
      <c r="J9" s="4" t="s">
        <v>1</v>
      </c>
      <c r="K9" s="4" t="s">
        <v>25</v>
      </c>
      <c r="L9" s="4" t="s">
        <v>14</v>
      </c>
      <c r="M9" s="4">
        <v>1</v>
      </c>
      <c r="N9" s="4">
        <v>15</v>
      </c>
      <c r="O9" s="6">
        <f t="shared" si="0"/>
        <v>15000</v>
      </c>
      <c r="P9" s="6">
        <v>5500</v>
      </c>
      <c r="Q9" s="6">
        <v>2000</v>
      </c>
      <c r="R9" s="4" t="s">
        <v>53</v>
      </c>
      <c r="S9" s="4">
        <v>15000</v>
      </c>
      <c r="T9" s="4">
        <v>1</v>
      </c>
      <c r="U9" s="9" t="s">
        <v>31</v>
      </c>
    </row>
    <row r="10" spans="1:21" ht="25.5" x14ac:dyDescent="0.25">
      <c r="A10" s="4" t="s">
        <v>28</v>
      </c>
      <c r="B10" s="4" t="s">
        <v>22</v>
      </c>
      <c r="C10" s="8" t="s">
        <v>29</v>
      </c>
      <c r="D10" s="8" t="s">
        <v>30</v>
      </c>
      <c r="E10" s="5" t="s">
        <v>23</v>
      </c>
      <c r="F10" s="4" t="s">
        <v>21</v>
      </c>
      <c r="G10" s="4" t="s">
        <v>40</v>
      </c>
      <c r="H10" s="5" t="s">
        <v>23</v>
      </c>
      <c r="I10" s="4" t="s">
        <v>24</v>
      </c>
      <c r="J10" s="4" t="s">
        <v>1</v>
      </c>
      <c r="K10" s="4" t="s">
        <v>25</v>
      </c>
      <c r="L10" s="4" t="s">
        <v>14</v>
      </c>
      <c r="M10" s="4">
        <v>1</v>
      </c>
      <c r="N10" s="4">
        <v>15</v>
      </c>
      <c r="O10" s="6">
        <f t="shared" si="0"/>
        <v>15000</v>
      </c>
      <c r="P10" s="6">
        <v>5500</v>
      </c>
      <c r="Q10" s="6">
        <v>2500</v>
      </c>
      <c r="R10" s="4" t="s">
        <v>54</v>
      </c>
      <c r="S10" s="4">
        <v>15000</v>
      </c>
      <c r="T10" s="4">
        <v>1</v>
      </c>
      <c r="U10" s="9" t="s">
        <v>31</v>
      </c>
    </row>
    <row r="11" spans="1:21" ht="25.5" x14ac:dyDescent="0.25">
      <c r="A11" s="4" t="s">
        <v>28</v>
      </c>
      <c r="B11" s="4" t="s">
        <v>22</v>
      </c>
      <c r="C11" s="8" t="s">
        <v>29</v>
      </c>
      <c r="D11" s="8" t="s">
        <v>30</v>
      </c>
      <c r="E11" s="5" t="s">
        <v>23</v>
      </c>
      <c r="F11" s="4" t="s">
        <v>21</v>
      </c>
      <c r="G11" s="4" t="s">
        <v>41</v>
      </c>
      <c r="H11" s="5" t="s">
        <v>23</v>
      </c>
      <c r="I11" s="4" t="s">
        <v>63</v>
      </c>
      <c r="J11" s="4" t="s">
        <v>1</v>
      </c>
      <c r="K11" s="4" t="s">
        <v>25</v>
      </c>
      <c r="L11" s="4" t="s">
        <v>14</v>
      </c>
      <c r="M11" s="4">
        <v>1</v>
      </c>
      <c r="N11" s="4">
        <v>15</v>
      </c>
      <c r="O11" s="6">
        <f t="shared" si="0"/>
        <v>90000</v>
      </c>
      <c r="P11" s="6">
        <v>50000</v>
      </c>
      <c r="Q11" s="6">
        <v>30000</v>
      </c>
      <c r="R11" s="4" t="s">
        <v>55</v>
      </c>
      <c r="S11" s="4">
        <v>90000</v>
      </c>
      <c r="T11" s="4">
        <v>1</v>
      </c>
      <c r="U11" s="9" t="s">
        <v>31</v>
      </c>
    </row>
    <row r="12" spans="1:21" ht="51" x14ac:dyDescent="0.25">
      <c r="A12" s="4" t="s">
        <v>28</v>
      </c>
      <c r="B12" s="4" t="s">
        <v>22</v>
      </c>
      <c r="C12" s="8" t="s">
        <v>29</v>
      </c>
      <c r="D12" s="8" t="s">
        <v>30</v>
      </c>
      <c r="E12" s="5" t="s">
        <v>23</v>
      </c>
      <c r="F12" s="4" t="s">
        <v>66</v>
      </c>
      <c r="G12" s="4" t="s">
        <v>42</v>
      </c>
      <c r="H12" s="5" t="s">
        <v>23</v>
      </c>
      <c r="I12" s="4" t="s">
        <v>64</v>
      </c>
      <c r="J12" s="4" t="s">
        <v>1</v>
      </c>
      <c r="K12" s="4" t="s">
        <v>25</v>
      </c>
      <c r="L12" s="4" t="s">
        <v>14</v>
      </c>
      <c r="M12" s="4">
        <v>1</v>
      </c>
      <c r="N12" s="4">
        <v>15</v>
      </c>
      <c r="O12" s="6">
        <f t="shared" si="0"/>
        <v>90000</v>
      </c>
      <c r="P12" s="6">
        <v>30000</v>
      </c>
      <c r="Q12" s="6">
        <v>19000</v>
      </c>
      <c r="R12" s="4" t="s">
        <v>56</v>
      </c>
      <c r="S12" s="4">
        <v>90000</v>
      </c>
      <c r="T12" s="4">
        <v>1</v>
      </c>
      <c r="U12" s="9" t="s">
        <v>31</v>
      </c>
    </row>
    <row r="13" spans="1:21" ht="25.5" x14ac:dyDescent="0.25">
      <c r="A13" s="4" t="s">
        <v>28</v>
      </c>
      <c r="B13" s="4" t="s">
        <v>22</v>
      </c>
      <c r="C13" s="8" t="s">
        <v>29</v>
      </c>
      <c r="D13" s="8" t="s">
        <v>30</v>
      </c>
      <c r="E13" s="5" t="s">
        <v>23</v>
      </c>
      <c r="F13" s="4" t="s">
        <v>67</v>
      </c>
      <c r="G13" s="4" t="s">
        <v>43</v>
      </c>
      <c r="H13" s="5" t="s">
        <v>23</v>
      </c>
      <c r="I13" s="4" t="s">
        <v>62</v>
      </c>
      <c r="J13" s="4" t="s">
        <v>45</v>
      </c>
      <c r="K13" s="4" t="s">
        <v>25</v>
      </c>
      <c r="L13" s="4" t="s">
        <v>14</v>
      </c>
      <c r="M13" s="4">
        <v>1</v>
      </c>
      <c r="N13" s="4">
        <v>15</v>
      </c>
      <c r="O13" s="6">
        <f t="shared" si="0"/>
        <v>15000</v>
      </c>
      <c r="P13" s="6">
        <v>5500</v>
      </c>
      <c r="Q13" s="6">
        <v>2900</v>
      </c>
      <c r="R13" s="4" t="s">
        <v>57</v>
      </c>
      <c r="S13" s="4">
        <v>15000</v>
      </c>
      <c r="T13" s="4">
        <v>1</v>
      </c>
      <c r="U13" s="9" t="s">
        <v>31</v>
      </c>
    </row>
    <row r="14" spans="1:21" ht="25.5" x14ac:dyDescent="0.25">
      <c r="A14" s="4" t="s">
        <v>28</v>
      </c>
      <c r="B14" s="4" t="s">
        <v>22</v>
      </c>
      <c r="C14" s="8" t="s">
        <v>29</v>
      </c>
      <c r="D14" s="8" t="s">
        <v>30</v>
      </c>
      <c r="E14" s="5" t="s">
        <v>23</v>
      </c>
      <c r="F14" s="4" t="s">
        <v>67</v>
      </c>
      <c r="G14" s="4" t="s">
        <v>44</v>
      </c>
      <c r="H14" s="5" t="s">
        <v>23</v>
      </c>
      <c r="I14" s="4" t="s">
        <v>62</v>
      </c>
      <c r="J14" s="4" t="s">
        <v>1</v>
      </c>
      <c r="K14" s="4" t="s">
        <v>25</v>
      </c>
      <c r="L14" s="4" t="s">
        <v>14</v>
      </c>
      <c r="M14" s="4">
        <v>1</v>
      </c>
      <c r="N14" s="4">
        <v>15</v>
      </c>
      <c r="O14" s="6">
        <f t="shared" si="0"/>
        <v>15000</v>
      </c>
      <c r="P14" s="6">
        <v>5500</v>
      </c>
      <c r="Q14" s="6">
        <v>2900</v>
      </c>
      <c r="R14" s="4" t="s">
        <v>58</v>
      </c>
      <c r="S14" s="4">
        <v>15000</v>
      </c>
      <c r="T14" s="4">
        <v>1</v>
      </c>
      <c r="U14" s="9" t="s">
        <v>31</v>
      </c>
    </row>
  </sheetData>
  <autoFilter ref="A1:U2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H2" r:id="rId14"/>
    <hyperlink ref="H3" r:id="rId15"/>
    <hyperlink ref="H4" r:id="rId16"/>
    <hyperlink ref="H5" r:id="rId17"/>
    <hyperlink ref="H6" r:id="rId18"/>
    <hyperlink ref="H7" r:id="rId19"/>
    <hyperlink ref="H8" r:id="rId20"/>
    <hyperlink ref="H9" r:id="rId21"/>
    <hyperlink ref="H10" r:id="rId22"/>
    <hyperlink ref="H11" r:id="rId23"/>
    <hyperlink ref="H12" r:id="rId24"/>
    <hyperlink ref="H13" r:id="rId25"/>
    <hyperlink ref="H14" r:id="rId26"/>
  </hyperlinks>
  <pageMargins left="0.7" right="0.7" top="0.75" bottom="0.75" header="0.3" footer="0.3"/>
  <pageSetup paperSize="9" orientation="portrait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Статика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2026-06-16T00:02:57Z</dcterms:modified>
</cp:coreProperties>
</file>